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库尼都孜\Desktop\"/>
    </mc:Choice>
  </mc:AlternateContent>
  <xr:revisionPtr revIDLastSave="0" documentId="13_ncr:1_{D895C58F-EFAF-4B56-836F-5FE5100BE3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件" sheetId="6" r:id="rId1"/>
  </sheets>
  <calcPr calcId="191029"/>
</workbook>
</file>

<file path=xl/calcChain.xml><?xml version="1.0" encoding="utf-8"?>
<calcChain xmlns="http://schemas.openxmlformats.org/spreadsheetml/2006/main">
  <c r="H19" i="6" l="1"/>
  <c r="E19" i="6"/>
  <c r="F19" i="6"/>
  <c r="G19" i="6"/>
  <c r="I19" i="6"/>
  <c r="C19" i="6" l="1"/>
</calcChain>
</file>

<file path=xl/sharedStrings.xml><?xml version="1.0" encoding="utf-8"?>
<sst xmlns="http://schemas.openxmlformats.org/spreadsheetml/2006/main" count="44" uniqueCount="31">
  <si>
    <t>序号　</t>
  </si>
  <si>
    <t>户数   （户）</t>
  </si>
  <si>
    <t>种植面积    （亩）</t>
  </si>
  <si>
    <t>补贴面积    （亩）</t>
  </si>
  <si>
    <t>票据种子数量    （公斤）</t>
  </si>
  <si>
    <t>补贴种子数量        （公斤）</t>
  </si>
  <si>
    <t>补贴金额     （元）</t>
  </si>
  <si>
    <t>备注</t>
  </si>
  <si>
    <t>　</t>
  </si>
  <si>
    <t>合计</t>
  </si>
  <si>
    <t>乡镇</t>
    <phoneticPr fontId="5" type="noConversion"/>
  </si>
  <si>
    <t>加尕斯台镇</t>
    <phoneticPr fontId="5" type="noConversion"/>
  </si>
  <si>
    <t>察布查尔镇</t>
    <phoneticPr fontId="5" type="noConversion"/>
  </si>
  <si>
    <t>琼博拉镇</t>
    <phoneticPr fontId="5" type="noConversion"/>
  </si>
  <si>
    <t>良繁场</t>
  </si>
  <si>
    <t>孙扎齐牛录镇</t>
  </si>
  <si>
    <t>单位：察布查尔县农业农村局</t>
    <phoneticPr fontId="5" type="noConversion"/>
  </si>
  <si>
    <t>种羊场</t>
    <phoneticPr fontId="5" type="noConversion"/>
  </si>
  <si>
    <t>阔洪奇乡</t>
    <phoneticPr fontId="5" type="noConversion"/>
  </si>
  <si>
    <t>坎乡</t>
    <phoneticPr fontId="5" type="noConversion"/>
  </si>
  <si>
    <t>堆齐牛录乡</t>
  </si>
  <si>
    <t>海努克镇</t>
    <phoneticPr fontId="5" type="noConversion"/>
  </si>
  <si>
    <t>察布查尔县2023年冬小麦商品种子补贴资金汇总表</t>
    <phoneticPr fontId="5" type="noConversion"/>
  </si>
  <si>
    <t>绰霍尔镇</t>
  </si>
  <si>
    <t>纳达齐牛录乡</t>
  </si>
  <si>
    <t>扎库齐牛录乡</t>
  </si>
  <si>
    <t>爱新色里镇</t>
    <phoneticPr fontId="5" type="noConversion"/>
  </si>
  <si>
    <t xml:space="preserve">核定标准         </t>
    <phoneticPr fontId="5" type="noConversion"/>
  </si>
  <si>
    <t>25公斤/亩，每公斤1元</t>
  </si>
  <si>
    <t>25公斤/亩，每公斤1元</t>
    <phoneticPr fontId="5" type="noConversion"/>
  </si>
  <si>
    <t>米粮泉回族乡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</si>
</sst>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1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4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6638-B760-4E54-AB04-952B99C5897C}">
  <dimension ref="A1:J23"/>
  <sheetViews>
    <sheetView tabSelected="1" topLeftCell="A10" zoomScale="70" zoomScaleNormal="70" zoomScalePageLayoutView="50" workbookViewId="0">
      <selection activeCell="F19" sqref="F19"/>
    </sheetView>
  </sheetViews>
  <sheetFormatPr defaultColWidth="9" defaultRowHeight="13.8" x14ac:dyDescent="0.25"/>
  <cols>
    <col min="1" max="1" width="9.21875" style="3" customWidth="1"/>
    <col min="2" max="2" width="22.44140625" customWidth="1"/>
    <col min="3" max="3" width="16.77734375" customWidth="1"/>
    <col min="4" max="4" width="21.88671875" customWidth="1"/>
    <col min="5" max="5" width="17.33203125" customWidth="1"/>
    <col min="6" max="6" width="17.5546875" customWidth="1"/>
    <col min="7" max="7" width="21.44140625" customWidth="1"/>
    <col min="8" max="8" width="19.44140625" customWidth="1"/>
    <col min="9" max="9" width="20.5546875" customWidth="1"/>
    <col min="10" max="10" width="17.6640625" customWidth="1"/>
  </cols>
  <sheetData>
    <row r="1" spans="1:10" ht="37.200000000000003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0.200000000000003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48.6" customHeight="1" x14ac:dyDescent="0.25">
      <c r="A3" s="4" t="s">
        <v>0</v>
      </c>
      <c r="B3" s="5" t="s">
        <v>10</v>
      </c>
      <c r="C3" s="6" t="s">
        <v>1</v>
      </c>
      <c r="D3" s="6" t="s">
        <v>27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5" t="s">
        <v>7</v>
      </c>
    </row>
    <row r="4" spans="1:10" s="2" customFormat="1" ht="42.6" customHeight="1" x14ac:dyDescent="0.25">
      <c r="A4" s="7">
        <v>1</v>
      </c>
      <c r="B4" s="7" t="s">
        <v>11</v>
      </c>
      <c r="C4" s="7">
        <v>178</v>
      </c>
      <c r="D4" s="10" t="s">
        <v>29</v>
      </c>
      <c r="E4" s="7">
        <v>44024.87</v>
      </c>
      <c r="F4" s="7">
        <v>42405.45</v>
      </c>
      <c r="G4" s="7">
        <v>1207545</v>
      </c>
      <c r="H4" s="7">
        <v>1060136.25</v>
      </c>
      <c r="I4" s="7">
        <v>1060136.25</v>
      </c>
      <c r="J4" s="8" t="s">
        <v>8</v>
      </c>
    </row>
    <row r="5" spans="1:10" s="11" customFormat="1" ht="42.6" customHeight="1" x14ac:dyDescent="0.25">
      <c r="A5" s="7">
        <v>2</v>
      </c>
      <c r="B5" s="7" t="s">
        <v>12</v>
      </c>
      <c r="C5" s="7">
        <v>33</v>
      </c>
      <c r="D5" s="10" t="s">
        <v>29</v>
      </c>
      <c r="E5" s="10">
        <v>7244.5</v>
      </c>
      <c r="F5" s="7">
        <v>7164.5000000000009</v>
      </c>
      <c r="G5" s="7">
        <v>235975</v>
      </c>
      <c r="H5" s="7">
        <v>179112.5</v>
      </c>
      <c r="I5" s="7">
        <v>179112.5</v>
      </c>
      <c r="J5" s="7"/>
    </row>
    <row r="6" spans="1:10" s="12" customFormat="1" ht="42.6" customHeight="1" x14ac:dyDescent="0.25">
      <c r="A6" s="7">
        <v>3</v>
      </c>
      <c r="B6" s="7" t="s">
        <v>13</v>
      </c>
      <c r="C6" s="7">
        <v>25</v>
      </c>
      <c r="D6" s="10" t="s">
        <v>28</v>
      </c>
      <c r="E6" s="7">
        <v>10757.8</v>
      </c>
      <c r="F6" s="7">
        <v>10540.4</v>
      </c>
      <c r="G6" s="7">
        <v>297540</v>
      </c>
      <c r="H6" s="7">
        <v>263510</v>
      </c>
      <c r="I6" s="7">
        <v>263510</v>
      </c>
      <c r="J6" s="8"/>
    </row>
    <row r="7" spans="1:10" s="13" customFormat="1" ht="43.8" customHeight="1" x14ac:dyDescent="0.25">
      <c r="A7" s="7">
        <v>4</v>
      </c>
      <c r="B7" s="7" t="s">
        <v>14</v>
      </c>
      <c r="C7" s="7">
        <v>20</v>
      </c>
      <c r="D7" s="10" t="s">
        <v>28</v>
      </c>
      <c r="E7" s="7">
        <v>1023.5</v>
      </c>
      <c r="F7" s="7">
        <v>1002.5</v>
      </c>
      <c r="G7" s="7">
        <v>26012.5</v>
      </c>
      <c r="H7" s="7">
        <v>25062.5</v>
      </c>
      <c r="I7" s="7">
        <v>25062.5</v>
      </c>
      <c r="J7" s="8"/>
    </row>
    <row r="8" spans="1:10" s="2" customFormat="1" ht="42.6" customHeight="1" x14ac:dyDescent="0.25">
      <c r="A8" s="7">
        <v>5</v>
      </c>
      <c r="B8" s="7" t="s">
        <v>15</v>
      </c>
      <c r="C8" s="7">
        <v>118</v>
      </c>
      <c r="D8" s="10" t="s">
        <v>28</v>
      </c>
      <c r="E8" s="7">
        <v>28498.3</v>
      </c>
      <c r="F8" s="7">
        <v>27218.799999999999</v>
      </c>
      <c r="G8" s="7">
        <v>1062691</v>
      </c>
      <c r="H8" s="7">
        <v>680470</v>
      </c>
      <c r="I8" s="7">
        <v>680470</v>
      </c>
      <c r="J8" s="8"/>
    </row>
    <row r="9" spans="1:10" s="2" customFormat="1" ht="42.6" customHeight="1" x14ac:dyDescent="0.25">
      <c r="A9" s="7">
        <v>6</v>
      </c>
      <c r="B9" s="7" t="s">
        <v>17</v>
      </c>
      <c r="C9" s="7">
        <v>122</v>
      </c>
      <c r="D9" s="10" t="s">
        <v>28</v>
      </c>
      <c r="E9" s="7">
        <v>17875</v>
      </c>
      <c r="F9" s="7">
        <v>15841.5</v>
      </c>
      <c r="G9" s="7">
        <v>472951</v>
      </c>
      <c r="H9" s="7">
        <v>396037.5</v>
      </c>
      <c r="I9" s="7">
        <v>396037.5</v>
      </c>
      <c r="J9" s="8"/>
    </row>
    <row r="10" spans="1:10" s="2" customFormat="1" ht="42.6" customHeight="1" x14ac:dyDescent="0.25">
      <c r="A10" s="7">
        <v>7</v>
      </c>
      <c r="B10" s="7" t="s">
        <v>18</v>
      </c>
      <c r="C10" s="7">
        <v>50</v>
      </c>
      <c r="D10" s="10" t="s">
        <v>28</v>
      </c>
      <c r="E10" s="7">
        <v>5602</v>
      </c>
      <c r="F10" s="7">
        <v>5246.6</v>
      </c>
      <c r="G10" s="7">
        <v>212335</v>
      </c>
      <c r="H10" s="7">
        <v>131165</v>
      </c>
      <c r="I10" s="7">
        <v>131165</v>
      </c>
      <c r="J10" s="8"/>
    </row>
    <row r="11" spans="1:10" s="13" customFormat="1" ht="42.6" customHeight="1" x14ac:dyDescent="0.25">
      <c r="A11" s="7">
        <v>8</v>
      </c>
      <c r="B11" s="7" t="s">
        <v>19</v>
      </c>
      <c r="C11" s="7">
        <v>176</v>
      </c>
      <c r="D11" s="10" t="s">
        <v>28</v>
      </c>
      <c r="E11" s="7">
        <v>7040.34</v>
      </c>
      <c r="F11" s="7">
        <v>6949.84</v>
      </c>
      <c r="G11" s="7">
        <v>275208</v>
      </c>
      <c r="H11" s="7">
        <v>173746</v>
      </c>
      <c r="I11" s="7">
        <v>173746</v>
      </c>
      <c r="J11" s="8"/>
    </row>
    <row r="12" spans="1:10" s="2" customFormat="1" ht="42.6" customHeight="1" x14ac:dyDescent="0.25">
      <c r="A12" s="7">
        <v>9</v>
      </c>
      <c r="B12" s="7" t="s">
        <v>30</v>
      </c>
      <c r="C12" s="7">
        <v>168</v>
      </c>
      <c r="D12" s="10" t="s">
        <v>28</v>
      </c>
      <c r="E12" s="7">
        <v>2366.7000000000003</v>
      </c>
      <c r="F12" s="7">
        <v>2120.5199999999991</v>
      </c>
      <c r="G12" s="7">
        <v>56340</v>
      </c>
      <c r="H12" s="7">
        <v>53013</v>
      </c>
      <c r="I12" s="7">
        <v>53013</v>
      </c>
      <c r="J12" s="8"/>
    </row>
    <row r="13" spans="1:10" s="13" customFormat="1" ht="42.6" customHeight="1" x14ac:dyDescent="0.25">
      <c r="A13" s="7">
        <v>10</v>
      </c>
      <c r="B13" s="7" t="s">
        <v>20</v>
      </c>
      <c r="C13" s="7">
        <v>101</v>
      </c>
      <c r="D13" s="10" t="s">
        <v>28</v>
      </c>
      <c r="E13" s="7">
        <v>7415</v>
      </c>
      <c r="F13" s="7">
        <v>6504.2</v>
      </c>
      <c r="G13" s="7">
        <v>187415</v>
      </c>
      <c r="H13" s="7">
        <v>162605</v>
      </c>
      <c r="I13" s="7">
        <v>162605</v>
      </c>
      <c r="J13" s="8"/>
    </row>
    <row r="14" spans="1:10" s="2" customFormat="1" ht="42.6" customHeight="1" x14ac:dyDescent="0.25">
      <c r="A14" s="7">
        <v>11</v>
      </c>
      <c r="B14" s="7" t="s">
        <v>25</v>
      </c>
      <c r="C14" s="7">
        <v>168</v>
      </c>
      <c r="D14" s="10" t="s">
        <v>28</v>
      </c>
      <c r="E14" s="7">
        <v>12129</v>
      </c>
      <c r="F14" s="7">
        <v>11501.08</v>
      </c>
      <c r="G14" s="7">
        <v>319488</v>
      </c>
      <c r="H14" s="7">
        <v>287527</v>
      </c>
      <c r="I14" s="7">
        <v>287527</v>
      </c>
      <c r="J14" s="8"/>
    </row>
    <row r="15" spans="1:10" s="2" customFormat="1" ht="42.6" customHeight="1" x14ac:dyDescent="0.25">
      <c r="A15" s="7">
        <v>12</v>
      </c>
      <c r="B15" s="7" t="s">
        <v>26</v>
      </c>
      <c r="C15" s="7">
        <v>187</v>
      </c>
      <c r="D15" s="10" t="s">
        <v>28</v>
      </c>
      <c r="E15" s="7">
        <v>22187</v>
      </c>
      <c r="F15" s="7">
        <v>20331.600000000002</v>
      </c>
      <c r="G15" s="7">
        <v>572104</v>
      </c>
      <c r="H15" s="7">
        <v>508290</v>
      </c>
      <c r="I15" s="7">
        <v>508290</v>
      </c>
      <c r="J15" s="8"/>
    </row>
    <row r="16" spans="1:10" s="2" customFormat="1" ht="42.6" customHeight="1" x14ac:dyDescent="0.25">
      <c r="A16" s="7">
        <v>13</v>
      </c>
      <c r="B16" s="7" t="s">
        <v>23</v>
      </c>
      <c r="C16" s="7">
        <v>79</v>
      </c>
      <c r="D16" s="10" t="s">
        <v>28</v>
      </c>
      <c r="E16" s="7">
        <v>5747.9400000000005</v>
      </c>
      <c r="F16" s="7">
        <v>4201.1399999999994</v>
      </c>
      <c r="G16" s="7">
        <v>119035</v>
      </c>
      <c r="H16" s="7">
        <v>105028.5</v>
      </c>
      <c r="I16" s="7">
        <v>105028.5</v>
      </c>
      <c r="J16" s="8"/>
    </row>
    <row r="17" spans="1:10" s="15" customFormat="1" ht="42.6" customHeight="1" x14ac:dyDescent="0.25">
      <c r="A17" s="7">
        <v>14</v>
      </c>
      <c r="B17" s="7" t="s">
        <v>21</v>
      </c>
      <c r="C17" s="7">
        <v>252</v>
      </c>
      <c r="D17" s="10" t="s">
        <v>28</v>
      </c>
      <c r="E17" s="7">
        <v>24985.67</v>
      </c>
      <c r="F17" s="7">
        <v>22259.106</v>
      </c>
      <c r="G17" s="7">
        <v>605488</v>
      </c>
      <c r="H17" s="7">
        <v>556477.65</v>
      </c>
      <c r="I17" s="7">
        <v>556477.65</v>
      </c>
      <c r="J17" s="14"/>
    </row>
    <row r="18" spans="1:10" s="13" customFormat="1" ht="42.6" customHeight="1" x14ac:dyDescent="0.25">
      <c r="A18" s="7">
        <v>15</v>
      </c>
      <c r="B18" s="7" t="s">
        <v>24</v>
      </c>
      <c r="C18" s="7">
        <v>30</v>
      </c>
      <c r="D18" s="10" t="s">
        <v>28</v>
      </c>
      <c r="E18" s="7">
        <v>5753.2</v>
      </c>
      <c r="F18" s="7">
        <v>4835.6000000000004</v>
      </c>
      <c r="G18" s="7">
        <v>166615</v>
      </c>
      <c r="H18" s="7">
        <v>120890</v>
      </c>
      <c r="I18" s="7">
        <v>120890</v>
      </c>
      <c r="J18" s="8"/>
    </row>
    <row r="19" spans="1:10" s="2" customFormat="1" ht="40.799999999999997" customHeight="1" x14ac:dyDescent="0.25">
      <c r="A19" s="19" t="s">
        <v>9</v>
      </c>
      <c r="B19" s="20"/>
      <c r="C19" s="7">
        <f>SUM(C4:C18)</f>
        <v>1707</v>
      </c>
      <c r="D19" s="7"/>
      <c r="E19" s="7">
        <f t="shared" ref="E19:I19" si="0">SUM(E4:E18)</f>
        <v>202650.82</v>
      </c>
      <c r="F19" s="7">
        <f t="shared" si="0"/>
        <v>188122.83600000001</v>
      </c>
      <c r="G19" s="7">
        <f t="shared" si="0"/>
        <v>5816742.5</v>
      </c>
      <c r="H19" s="16">
        <f>SUM(H4:H18)</f>
        <v>4703070.9000000004</v>
      </c>
      <c r="I19" s="16">
        <f t="shared" si="0"/>
        <v>4703070.9000000004</v>
      </c>
      <c r="J19" s="7"/>
    </row>
    <row r="20" spans="1:10" s="2" customFormat="1" ht="14.4" x14ac:dyDescent="0.25">
      <c r="A20" s="9"/>
    </row>
    <row r="21" spans="1:10" s="2" customFormat="1" ht="14.4" x14ac:dyDescent="0.25">
      <c r="A21" s="9"/>
    </row>
    <row r="22" spans="1:10" s="2" customFormat="1" ht="14.4" x14ac:dyDescent="0.25">
      <c r="A22" s="9"/>
    </row>
    <row r="23" spans="1:10" s="2" customFormat="1" ht="14.4" x14ac:dyDescent="0.25">
      <c r="A23" s="9"/>
    </row>
  </sheetData>
  <mergeCells count="3">
    <mergeCell ref="A1:J1"/>
    <mergeCell ref="A2:J2"/>
    <mergeCell ref="A19:B19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库尼都孜</dc:creator>
  <cp:lastModifiedBy>依力扎提 阿力江</cp:lastModifiedBy>
  <cp:lastPrinted>2024-06-12T10:28:37Z</cp:lastPrinted>
  <dcterms:created xsi:type="dcterms:W3CDTF">2015-06-05T18:19:00Z</dcterms:created>
  <dcterms:modified xsi:type="dcterms:W3CDTF">2024-06-12T10:43:06Z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A62D0FBAB3C34A4181B11E27A09167BA_13</vt:lpwstr>
  </property>
  <property fmtid="{D5CDD505-2E9C-101B-9397-08002B2CF9AE}" pid="3" name="KSOProductBuildVer">
    <vt:lpwstr>2052-12.1.0.16399</vt:lpwstr>
  </property>
</Properties>
</file>