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<sst xmlns="http://schemas.openxmlformats.org/spreadsheetml/2006/main" count="190" uniqueCount="122">
  <si>
    <t>附件2：</t>
  </si>
  <si>
    <t>2022年察布查尔县使用财政涉农资金统计表（8月份）</t>
  </si>
  <si>
    <t>资金名称</t>
  </si>
  <si>
    <t>下达金额</t>
  </si>
  <si>
    <t>未报备金额</t>
  </si>
  <si>
    <t>实施方案报备金额</t>
  </si>
  <si>
    <t>实施方案使用项目</t>
  </si>
  <si>
    <t>项目名称</t>
  </si>
  <si>
    <t>项目编码</t>
  </si>
  <si>
    <t>建设任务</t>
  </si>
  <si>
    <t>责任单位</t>
  </si>
  <si>
    <t>A</t>
  </si>
  <si>
    <t>B</t>
  </si>
  <si>
    <t>C</t>
  </si>
  <si>
    <t>D</t>
  </si>
  <si>
    <t>E</t>
  </si>
  <si>
    <t>F</t>
  </si>
  <si>
    <t>G</t>
  </si>
  <si>
    <t>H</t>
  </si>
  <si>
    <t>中央财政衔接推进乡村振兴补助资金</t>
  </si>
  <si>
    <t>察布查尔县海努克镇切吉村村组道路项目</t>
  </si>
  <si>
    <t>修建村内6条沥青混凝土道路，总长4000米及路沿石、桥涵等配套建筑物。</t>
  </si>
  <si>
    <t>察布查尔县交通局</t>
  </si>
  <si>
    <t>察布查尔县海努克镇海努克村老果园改造项目</t>
  </si>
  <si>
    <t>改造525亩老果园，修建围栏2公里，防渗支渠2公里，改良土壤676亩。</t>
  </si>
  <si>
    <t>察布查尔县林草局</t>
  </si>
  <si>
    <t>察布查尔县海努克镇托普亚尕奇村基本农田建设项目</t>
  </si>
  <si>
    <t>新建路面宽度4米农田砂石路总长17公里及配套附属设施。</t>
  </si>
  <si>
    <t>察布查尔县农业农村局</t>
  </si>
  <si>
    <t>察布查尔县堆齐牛录乡堆齐村、布尔哈茂村基本农田建设项目</t>
  </si>
  <si>
    <t>新建农田砂石路12公里，农田引水渠8公里及配套桥涵等附属设施。</t>
  </si>
  <si>
    <t>察布查尔县坎乡阿勒玛勒村高效节水项目</t>
  </si>
  <si>
    <t>新建田间滴灌系统2085.4亩，铺设地埋输配水管网20.31公里，标准电控型卧式自动反冲洗网式过滤器2套，砖混彩钢顶结构泵房1座，配套离心泵2台以及水泵配电设备，配电房1座，自动进排气阀6处，安全阀井两座，减压阀井11座，闸阀井19座，排水井22座，新建输电线路5565米。</t>
  </si>
  <si>
    <t>察布查尔县坎乡杏花村农村道路建设项目</t>
  </si>
  <si>
    <t>修建农村主干道1条，长度180米；村内道路6条，共计899.264米；配套排水圆管涵17m/3座；平面交叉5处。</t>
  </si>
  <si>
    <t>察布查尔县加尕斯台镇巴合提村基本农田建设项目</t>
  </si>
  <si>
    <t>新建农田砂石路11公里及配套附属设施。</t>
  </si>
  <si>
    <t>察布查尔县琼博拉镇克其克博拉村村组道路项目</t>
  </si>
  <si>
    <t>新建村内道路6公里及配套附属设施。</t>
  </si>
  <si>
    <t>察布查尔县爱新舍里镇依拉齐牛录村基本农田建设项目</t>
  </si>
  <si>
    <t>新建农田砂石路20公里及配套过路桥涵等附属设施。</t>
  </si>
  <si>
    <t>察布查尔县阔洪奇乡吾日勒克村标准化养殖建设项目</t>
  </si>
  <si>
    <t>新建3个棚圈及道路管网等配套附属设施。</t>
  </si>
  <si>
    <t>察布查尔县阔洪奇乡玉尔坦村基本农田建设项目</t>
  </si>
  <si>
    <t>新建路面宽度4米-5米农田砂石路总长8.14公里,配套桥涵设施共计28座，平面交叉10处。</t>
  </si>
  <si>
    <t>察布查尔县阔洪奇乡阔洪奇村小型农田水利设施建设项目</t>
  </si>
  <si>
    <t>①防渗渠道总长6136米，渠道型式为D80现浇砼U型渠和D60现浇砼U型渠。②渠系建筑物106座，其中：节制双向分水闸17座、节制单向分水闸7座、盖板涵10座，分水口72座。③新建道路1256米,路宽5米，15厘米级配料垫层及25厘米天然砂砾石垫层。④7座道路圆管涵。</t>
  </si>
  <si>
    <t>察布查尔县阔洪奇乡库木墩村特色食用菌种植项目</t>
  </si>
  <si>
    <t>①改建水塘1座；②新建150亩地加压微喷系统；③新建钢丝网围栏共1580米；④新建砂石路4条，总长1100米；⑤新建特色食用菌种植基地1处，包含生产车间1座，建筑面积267.1平方米，配套烘干设备1套，制冷设备1套；厕所1座，建筑面积8.99平方米；发料场1000平方米，铁艺围栏300米⑥基地安防系统1套。⑦林地平整150亩。</t>
  </si>
  <si>
    <t>察布查尔县阔洪奇乡玉奇吐格曼村小型农田水利设施建设项目</t>
  </si>
  <si>
    <t>①新建灌溉防渗渠道2条，总长3607米，渠道型式为现浇砼D80U型渠；②、配套渠系建筑物共43座，其中节制双向分水闸5座、节制单向分水闸22座、盖板涵16座。</t>
  </si>
  <si>
    <t>察布查尔县琼博拉镇琼博拉村标准化养殖项目</t>
  </si>
  <si>
    <t>新建养殖棚圈3500平方米，配套围墙、栏杆、青储窖﹑供排水管网、化粪池、消毒室、硬化路面、草料棚、供电等附属设施。</t>
  </si>
  <si>
    <t>察布查尔县琼博拉镇索墩布拉克村标准化养殖项目</t>
  </si>
  <si>
    <t>新建养殖棚圈3个，2000平方米，配套围栏、栏杆﹑供排水管网、化粪池、消毒室、硬化路面、供电等附属设施。</t>
  </si>
  <si>
    <t>察布查尔县琼博拉镇克其克博拉村农村供水工程改造提升项目</t>
  </si>
  <si>
    <t>新建铺设de160 HDPE（1.6MPa）输水管8500米，引泉室4座，集水井1座，闸阀井（D=2.0米，H=4.0米）1座，沿输水干管根据地势布设排气井及闸阀井。</t>
  </si>
  <si>
    <t>察布查尔县海努克镇阿热吾斯塘村基本农田建设项目</t>
  </si>
  <si>
    <t>新建20公里农田砂石路及配套设施。</t>
  </si>
  <si>
    <t>察布查尔县扎库齐乡寨牛录村人居环境整治建设项目</t>
  </si>
  <si>
    <t>新建农村巷道23条，总长3472.865米，路面宽度3米—4米，新建1-0.51米钢管涵83m/14座，新建1-0.75m圆管涵6m/1座。</t>
  </si>
  <si>
    <t>察布查尔县民宗局</t>
  </si>
  <si>
    <t>察布查尔县扎库齐乡寨牛录村活畜交易市场产业路建设项目</t>
  </si>
  <si>
    <t>改造1.54公里的道路，配套沿路停车位及配套管涵等附属设施，道路面积约10000平方米。</t>
  </si>
  <si>
    <t>察布查尔县纳达齐牛录乡清泉村农村基础设施</t>
  </si>
  <si>
    <t>新建长3.5公里、宽5米柏油通户道路及配套道路标线、标牌及过路桥涵等建筑物及附属设施。</t>
  </si>
  <si>
    <t>察布查尔县米粮泉乡米粮泉村乡村道路提升改造项目</t>
  </si>
  <si>
    <t>新建村内道路6000米及路沿石、桥涵等配套附属设施。</t>
  </si>
  <si>
    <t>察布查尔县米粮泉乡克米其村乡村道路提升改造项目</t>
  </si>
  <si>
    <t>新建柏油路3700米，路界石7400米；混凝土硬路肩3700平方米；配套道路标线、标牌及过路桥涵等建筑物附属设施。</t>
  </si>
  <si>
    <t>察布查尔县海努克镇海努克村村级道路提升项目</t>
  </si>
  <si>
    <t>改建农村道路5条，总长2512米，道路油面宽5.2米，两侧1.5米宽人行道。</t>
  </si>
  <si>
    <t>察布查尔县加尕斯台镇安全饮水巩固提升建设项目（一期）</t>
  </si>
  <si>
    <t xml:space="preserve">主要建设内容: 水净化设备1台，新建供水管道7.07公里，管径Dg315~Dg250，配套建设闸阀井，排水井，排气井等各类井共计26座，改造水厂一处。
</t>
  </si>
  <si>
    <t>察布查尔县加尕斯台镇努拉洪村庭院灌溉建设项目</t>
  </si>
  <si>
    <t xml:space="preserve"> 新建混凝土防渗渠道5公里并配套相应的节制分水闸，桥涵等水工建筑物。</t>
  </si>
  <si>
    <t>察布查尔县察布查尔镇乌宗布拉克村农村社会化服务建设项目</t>
  </si>
  <si>
    <t>新建4栋农产品加工厂房。</t>
  </si>
  <si>
    <t>察布查尔县14个乡镇场小额贴息</t>
  </si>
  <si>
    <t>脱贫户到户贷款贴息。</t>
  </si>
  <si>
    <t>察布查尔县“雨露计划”项目</t>
  </si>
  <si>
    <t>补助三类户在校中职、高职学生447人，每学年每人3000元。</t>
  </si>
  <si>
    <t>察布查尔县教育局</t>
  </si>
  <si>
    <t>自治区财政衔接推进乡村振兴补助资金</t>
  </si>
  <si>
    <t>察布查尔县察布查尔镇乌宗布拉克村养鸡场基础设施建设项目</t>
  </si>
  <si>
    <t>养殖场新建地上一层消防水池373.75平方，新建沥青混凝土道路两条，总长1041.29米，路宽6米。</t>
  </si>
  <si>
    <t>察布查尔县察布查尔镇乌宗布拉克村民宿旅游基础设施建设项目</t>
  </si>
  <si>
    <t>村内民宿改造3栋1500平方米，配套附属设施。</t>
  </si>
  <si>
    <t>察布查尔县文旅局</t>
  </si>
  <si>
    <t>察布查尔县察布查尔镇乌宗布拉克村农机大院建设项目</t>
  </si>
  <si>
    <t>新建农机具停放点一处，砂石化20000平方米，及配套附属设施。</t>
  </si>
  <si>
    <t>察布查尔县察布查尔镇乌宗布拉克村农村道路基础设施建设项目</t>
  </si>
  <si>
    <t>新建村内道路硬化3公里，排水管道258米，供水管道193米等附属设施。</t>
  </si>
  <si>
    <t>察布查尔县乡村振兴局</t>
  </si>
  <si>
    <t>中央林业改革发展</t>
  </si>
  <si>
    <t>养殖场新建地上一层消防水池373.75平方米，新建沥青混凝土道路两条，总长1041.29米，路宽6米。</t>
  </si>
  <si>
    <t>察布查尔县2022年农村公路养护工程项目</t>
  </si>
  <si>
    <t>项目建设以县道X714线、X715线、X716线、X718线、X719线为主，包含部分乡道，以及各乡镇场村内巷道。共计修补面积42588.8平方米。</t>
  </si>
  <si>
    <t>察布查尔县阔洪奇乡亚尔胡斯亚尕奇村排水渠建设项目</t>
  </si>
  <si>
    <t>新建浆砌石排碱渠703米，口宽5-10米，盖板桥涵4座，规格（长度9米，净宽：3米，净空高度为1.2—1.5米）及配套设施。</t>
  </si>
  <si>
    <t>中央林业生态保护</t>
  </si>
  <si>
    <t>察布查尔县琼博拉村克其克博拉村庄供水管网改造提升项目</t>
  </si>
  <si>
    <t>改建4条输配水主管，长度为6.002公里，输配水管网12.72公里，配套建设减压阀井12座，闸阀井44座，入户水表井145座跨路套管共计42处，长度252米。</t>
  </si>
  <si>
    <t>中央农村综合改革转移支付</t>
  </si>
  <si>
    <t>察布查尔县2022年农村公路养护工程</t>
  </si>
  <si>
    <t>中央生猪（牛羊）调出大县奖励资金（省级统筹部分）</t>
  </si>
  <si>
    <t>自治区水利发展资金</t>
  </si>
  <si>
    <t>自治区农业生产发展资金</t>
  </si>
  <si>
    <t>自治区农村综合改革转移支付</t>
  </si>
  <si>
    <t>农村环境连片整治示范资金</t>
  </si>
  <si>
    <t>自治区安排基本建设投资用于“三农”部分</t>
  </si>
  <si>
    <t>自治区彩票公益金</t>
  </si>
  <si>
    <t>水利发展资金</t>
  </si>
  <si>
    <t>察布查尔县爱新舍里镇乌珠牛录村、纳旦芒坎村安全饮水巩固提升建设项目</t>
  </si>
  <si>
    <t>新建输配水管网23.54(pe管道)公里，新建检查井29座(包含闸阀井，排气井)，跨路8处，跨渠4处等配套设施。</t>
  </si>
  <si>
    <t>中央农田建设补助资金</t>
  </si>
  <si>
    <t>察布查尔县2022年高标准农田建设项目(一期)</t>
  </si>
  <si>
    <t>建设高标准农田10.14万亩，其中高效节水2.54万亩;项目区共分8个片区。</t>
  </si>
  <si>
    <t>藏粮于地藏粮于技</t>
  </si>
  <si>
    <t>自治区农田建设补助资金</t>
  </si>
  <si>
    <t>小计</t>
  </si>
  <si>
    <t>填表说明：1.A仅为中央16项，自治区13项资金名称。
2.B=C+D
3.D、E、G、H均与附件2《XX年XX县涉农资金统筹整合实施方案项目汇总表》内容，E、F来源必须为自治区巩固拓展脱贫攻坚成果同乡村振兴衔接项目库。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</si>
</sst>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20"/>
      <name val="方正小标宋_GBK"/>
      <charset val="134"/>
    </font>
    <font>
      <sz val="14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0" borderId="0">
      <alignment vertical="top"/>
      <protection locked="0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>
      <alignment vertical="top"/>
      <protection locked="0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1" applyFont="1" applyFill="1" applyBorder="1" applyAlignment="1" applyProtection="1">
      <alignment horizontal="left" vertical="center" wrapText="1"/>
      <protection locked="0"/>
    </xf>
    <xf numFmtId="0" fontId="7" fillId="0" borderId="1" xfId="41" applyFont="1" applyFill="1" applyBorder="1" applyAlignment="1" applyProtection="1">
      <alignment horizontal="center" vertical="center" wrapText="1"/>
      <protection locked="0"/>
    </xf>
    <xf numFmtId="0" fontId="2" fillId="0" borderId="1" xfId="41" applyFont="1" applyFill="1" applyBorder="1" applyAlignment="1" applyProtection="1">
      <alignment horizontal="left" vertical="center" wrapText="1"/>
      <protection locked="0"/>
    </xf>
    <xf numFmtId="0" fontId="8" fillId="0" borderId="1" xfId="4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2" fillId="0" borderId="2" xfId="11" applyFont="1" applyFill="1" applyBorder="1" applyAlignment="1">
      <alignment horizontal="left" vertical="center" wrapText="1"/>
    </xf>
    <xf numFmtId="0" fontId="2" fillId="0" borderId="2" xfId="1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常规_1_4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1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2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3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4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5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6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7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8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9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10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11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12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13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14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15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16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17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18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19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20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21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22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23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24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6985</xdr:colOff>
      <xdr:row>56</xdr:row>
      <xdr:rowOff>0</xdr:rowOff>
    </xdr:from>
    <xdr:to>
      <xdr:col>4</xdr:col>
      <xdr:colOff>84455</xdr:colOff>
      <xdr:row>56</xdr:row>
      <xdr:rowOff>178435</xdr:rowOff>
    </xdr:to>
    <xdr:sp>
      <xdr:nvSpPr>
        <xdr:cNvPr id="25" name="Text Box 81"/>
        <xdr:cNvSpPr txBox="1"/>
      </xdr:nvSpPr>
      <xdr:spPr>
        <a:xfrm>
          <a:off x="4266565" y="2281428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26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27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28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29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30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31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32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33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34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35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36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37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38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39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40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41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42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43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44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45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46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47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48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6985</xdr:colOff>
      <xdr:row>56</xdr:row>
      <xdr:rowOff>0</xdr:rowOff>
    </xdr:from>
    <xdr:to>
      <xdr:col>4</xdr:col>
      <xdr:colOff>84455</xdr:colOff>
      <xdr:row>56</xdr:row>
      <xdr:rowOff>178435</xdr:rowOff>
    </xdr:to>
    <xdr:sp>
      <xdr:nvSpPr>
        <xdr:cNvPr id="49" name="Text Box 81"/>
        <xdr:cNvSpPr txBox="1"/>
      </xdr:nvSpPr>
      <xdr:spPr>
        <a:xfrm>
          <a:off x="4266565" y="2281428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50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51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52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53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54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55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56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57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58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59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60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61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62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63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64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65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66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67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68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69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70" name="Text Box 81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71" name="Text Box 79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178435</xdr:rowOff>
    </xdr:to>
    <xdr:sp>
      <xdr:nvSpPr>
        <xdr:cNvPr id="72" name="Text Box 80"/>
        <xdr:cNvSpPr txBox="1"/>
      </xdr:nvSpPr>
      <xdr:spPr>
        <a:xfrm>
          <a:off x="4259580" y="2281428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6985</xdr:colOff>
      <xdr:row>56</xdr:row>
      <xdr:rowOff>0</xdr:rowOff>
    </xdr:from>
    <xdr:to>
      <xdr:col>4</xdr:col>
      <xdr:colOff>84455</xdr:colOff>
      <xdr:row>56</xdr:row>
      <xdr:rowOff>178435</xdr:rowOff>
    </xdr:to>
    <xdr:sp>
      <xdr:nvSpPr>
        <xdr:cNvPr id="73" name="Text Box 81"/>
        <xdr:cNvSpPr txBox="1"/>
      </xdr:nvSpPr>
      <xdr:spPr>
        <a:xfrm>
          <a:off x="4266565" y="2281428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74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75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76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77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78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79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80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81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62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63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64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65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66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67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68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69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70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71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72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73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74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75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76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77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78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79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80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81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82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83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84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85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86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87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88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89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90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91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92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93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94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95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96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97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98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199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00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01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02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03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04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05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06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07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08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09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10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11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12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13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14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15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16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17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18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19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20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21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22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23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24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25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26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27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28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29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30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31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32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85342</xdr:colOff>
      <xdr:row>7</xdr:row>
      <xdr:rowOff>202406</xdr:rowOff>
    </xdr:to>
    <xdr:sp>
      <xdr:nvSpPr>
        <xdr:cNvPr id="233" name=" "/>
        <xdr:cNvSpPr txBox="1"/>
      </xdr:nvSpPr>
      <xdr:spPr>
        <a:xfrm>
          <a:off x="6309360" y="2681605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tabSelected="1" zoomScale="70" zoomScaleNormal="70" workbookViewId="0">
      <pane xSplit="1" ySplit="1" topLeftCell="B46" activePane="bottomRight" state="frozen"/>
      <selection/>
      <selection pane="topRight"/>
      <selection pane="bottomLeft"/>
      <selection pane="bottomRight" activeCell="N10" sqref="N10"/>
    </sheetView>
  </sheetViews>
  <sheetFormatPr defaultColWidth="9" defaultRowHeight="14.4"/>
  <cols>
    <col min="1" max="1" width="19.4444444444444" style="3" customWidth="1"/>
    <col min="2" max="3" width="13.5" style="3" customWidth="1"/>
    <col min="4" max="4" width="15.6666666666667" style="3" customWidth="1"/>
    <col min="5" max="5" width="29.8888888888889" style="4" customWidth="1"/>
    <col min="6" max="6" width="18.5" style="3" customWidth="1"/>
    <col min="7" max="7" width="68.2222222222222" style="3" customWidth="1"/>
    <col min="8" max="8" width="28.25" style="4" customWidth="1"/>
    <col min="9" max="16384" width="9" style="1"/>
  </cols>
  <sheetData>
    <row r="1" s="1" customFormat="1" ht="17.4" spans="1:8">
      <c r="A1" s="5" t="s">
        <v>0</v>
      </c>
      <c r="B1" s="3"/>
      <c r="C1" s="3"/>
      <c r="D1" s="3"/>
      <c r="E1" s="4"/>
      <c r="F1" s="3"/>
      <c r="G1" s="3"/>
      <c r="H1" s="4"/>
    </row>
    <row r="2" s="1" customFormat="1" ht="43.5" customHeight="1" spans="1:8">
      <c r="A2" s="6" t="s">
        <v>1</v>
      </c>
      <c r="B2" s="6"/>
      <c r="C2" s="6"/>
      <c r="D2" s="6"/>
      <c r="E2" s="7"/>
      <c r="F2" s="6"/>
      <c r="G2" s="6"/>
      <c r="H2" s="7"/>
    </row>
    <row r="3" s="1" customFormat="1" ht="27.7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9"/>
    </row>
    <row r="4" s="1" customFormat="1" ht="27.75" customHeight="1" spans="1:8">
      <c r="A4" s="8"/>
      <c r="B4" s="8"/>
      <c r="C4" s="8"/>
      <c r="D4" s="8"/>
      <c r="E4" s="8" t="s">
        <v>7</v>
      </c>
      <c r="F4" s="8" t="s">
        <v>8</v>
      </c>
      <c r="G4" s="8" t="s">
        <v>9</v>
      </c>
      <c r="H4" s="8" t="s">
        <v>10</v>
      </c>
    </row>
    <row r="5" s="1" customFormat="1" ht="27.75" customHeight="1" spans="1:8">
      <c r="A5" s="8" t="s">
        <v>11</v>
      </c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9" t="s">
        <v>18</v>
      </c>
    </row>
    <row r="6" s="2" customFormat="1" ht="41" customHeight="1" spans="1:8">
      <c r="A6" s="10" t="s">
        <v>19</v>
      </c>
      <c r="B6" s="10">
        <v>10543</v>
      </c>
      <c r="C6" s="10"/>
      <c r="D6" s="11">
        <v>350</v>
      </c>
      <c r="E6" s="12" t="s">
        <v>20</v>
      </c>
      <c r="F6" s="13">
        <v>2022001022</v>
      </c>
      <c r="G6" s="14" t="s">
        <v>21</v>
      </c>
      <c r="H6" s="15" t="s">
        <v>22</v>
      </c>
    </row>
    <row r="7" s="2" customFormat="1" ht="26" customHeight="1" spans="1:8">
      <c r="A7" s="16"/>
      <c r="B7" s="16"/>
      <c r="C7" s="16"/>
      <c r="D7" s="11">
        <v>324</v>
      </c>
      <c r="E7" s="14" t="s">
        <v>23</v>
      </c>
      <c r="F7" s="13">
        <v>2022001031</v>
      </c>
      <c r="G7" s="14" t="s">
        <v>24</v>
      </c>
      <c r="H7" s="15" t="s">
        <v>25</v>
      </c>
    </row>
    <row r="8" s="2" customFormat="1" ht="31" customHeight="1" spans="1:8">
      <c r="A8" s="16"/>
      <c r="B8" s="16"/>
      <c r="C8" s="16"/>
      <c r="D8" s="11">
        <v>390</v>
      </c>
      <c r="E8" s="14" t="s">
        <v>26</v>
      </c>
      <c r="F8" s="13">
        <v>2022001032</v>
      </c>
      <c r="G8" s="14" t="s">
        <v>27</v>
      </c>
      <c r="H8" s="15" t="s">
        <v>28</v>
      </c>
    </row>
    <row r="9" s="2" customFormat="1" ht="35" customHeight="1" spans="1:8">
      <c r="A9" s="16"/>
      <c r="B9" s="16"/>
      <c r="C9" s="16"/>
      <c r="D9" s="17">
        <v>400</v>
      </c>
      <c r="E9" s="14" t="s">
        <v>29</v>
      </c>
      <c r="F9" s="13">
        <v>2022001040</v>
      </c>
      <c r="G9" s="14" t="s">
        <v>30</v>
      </c>
      <c r="H9" s="15" t="s">
        <v>28</v>
      </c>
    </row>
    <row r="10" s="2" customFormat="1" ht="79" customHeight="1" spans="1:8">
      <c r="A10" s="16"/>
      <c r="B10" s="16"/>
      <c r="C10" s="16"/>
      <c r="D10" s="17">
        <v>390</v>
      </c>
      <c r="E10" s="14" t="s">
        <v>31</v>
      </c>
      <c r="F10" s="13">
        <v>2022001043</v>
      </c>
      <c r="G10" s="14" t="s">
        <v>32</v>
      </c>
      <c r="H10" s="15" t="s">
        <v>28</v>
      </c>
    </row>
    <row r="11" s="2" customFormat="1" ht="31" customHeight="1" spans="1:8">
      <c r="A11" s="16"/>
      <c r="B11" s="16"/>
      <c r="C11" s="16"/>
      <c r="D11" s="18">
        <v>100</v>
      </c>
      <c r="E11" s="14" t="s">
        <v>33</v>
      </c>
      <c r="F11" s="13">
        <v>2022001057</v>
      </c>
      <c r="G11" s="14" t="s">
        <v>34</v>
      </c>
      <c r="H11" s="15" t="s">
        <v>22</v>
      </c>
    </row>
    <row r="12" s="2" customFormat="1" ht="30" customHeight="1" spans="1:8">
      <c r="A12" s="16"/>
      <c r="B12" s="16"/>
      <c r="C12" s="16"/>
      <c r="D12" s="11">
        <v>240</v>
      </c>
      <c r="E12" s="14" t="s">
        <v>35</v>
      </c>
      <c r="F12" s="19">
        <v>2022001108</v>
      </c>
      <c r="G12" s="14" t="s">
        <v>36</v>
      </c>
      <c r="H12" s="15" t="s">
        <v>28</v>
      </c>
    </row>
    <row r="13" s="2" customFormat="1" ht="36" customHeight="1" spans="1:8">
      <c r="A13" s="16"/>
      <c r="B13" s="16"/>
      <c r="C13" s="16"/>
      <c r="D13" s="17">
        <v>380</v>
      </c>
      <c r="E13" s="12" t="s">
        <v>37</v>
      </c>
      <c r="F13" s="17">
        <v>2022001069</v>
      </c>
      <c r="G13" s="12" t="s">
        <v>38</v>
      </c>
      <c r="H13" s="15" t="s">
        <v>22</v>
      </c>
    </row>
    <row r="14" s="2" customFormat="1" ht="34" customHeight="1" spans="1:8">
      <c r="A14" s="16"/>
      <c r="B14" s="16"/>
      <c r="C14" s="16"/>
      <c r="D14" s="20">
        <v>406</v>
      </c>
      <c r="E14" s="14" t="s">
        <v>39</v>
      </c>
      <c r="F14" s="20">
        <v>2022001075</v>
      </c>
      <c r="G14" s="12" t="s">
        <v>40</v>
      </c>
      <c r="H14" s="15" t="s">
        <v>28</v>
      </c>
    </row>
    <row r="15" s="2" customFormat="1" ht="24" spans="1:8">
      <c r="A15" s="16"/>
      <c r="B15" s="16"/>
      <c r="C15" s="16"/>
      <c r="D15" s="17">
        <v>350</v>
      </c>
      <c r="E15" s="12" t="s">
        <v>41</v>
      </c>
      <c r="F15" s="17">
        <v>2022001007</v>
      </c>
      <c r="G15" s="12" t="s">
        <v>42</v>
      </c>
      <c r="H15" s="15" t="s">
        <v>28</v>
      </c>
    </row>
    <row r="16" s="2" customFormat="1" ht="33" customHeight="1" spans="1:8">
      <c r="A16" s="16"/>
      <c r="B16" s="16"/>
      <c r="C16" s="16"/>
      <c r="D16" s="17">
        <v>170</v>
      </c>
      <c r="E16" s="14" t="s">
        <v>43</v>
      </c>
      <c r="F16" s="17">
        <v>2022001006</v>
      </c>
      <c r="G16" s="12" t="s">
        <v>44</v>
      </c>
      <c r="H16" s="15" t="s">
        <v>28</v>
      </c>
    </row>
    <row r="17" s="2" customFormat="1" ht="64" customHeight="1" spans="1:8">
      <c r="A17" s="16"/>
      <c r="B17" s="16"/>
      <c r="C17" s="16"/>
      <c r="D17" s="17">
        <v>200</v>
      </c>
      <c r="E17" s="12" t="s">
        <v>45</v>
      </c>
      <c r="F17" s="17">
        <v>2022001010</v>
      </c>
      <c r="G17" s="12" t="s">
        <v>46</v>
      </c>
      <c r="H17" s="15" t="s">
        <v>28</v>
      </c>
    </row>
    <row r="18" s="2" customFormat="1" ht="84" customHeight="1" spans="1:8">
      <c r="A18" s="16"/>
      <c r="B18" s="16"/>
      <c r="C18" s="16"/>
      <c r="D18" s="17">
        <v>360</v>
      </c>
      <c r="E18" s="12" t="s">
        <v>47</v>
      </c>
      <c r="F18" s="17">
        <v>2022001005</v>
      </c>
      <c r="G18" s="12" t="s">
        <v>48</v>
      </c>
      <c r="H18" s="15" t="s">
        <v>28</v>
      </c>
    </row>
    <row r="19" s="2" customFormat="1" ht="36" spans="1:8">
      <c r="A19" s="16"/>
      <c r="B19" s="16"/>
      <c r="C19" s="16"/>
      <c r="D19" s="17">
        <v>156</v>
      </c>
      <c r="E19" s="12" t="s">
        <v>49</v>
      </c>
      <c r="F19" s="17">
        <v>2022001013</v>
      </c>
      <c r="G19" s="12" t="s">
        <v>50</v>
      </c>
      <c r="H19" s="15" t="s">
        <v>28</v>
      </c>
    </row>
    <row r="20" s="2" customFormat="1" ht="37" customHeight="1" spans="1:8">
      <c r="A20" s="16"/>
      <c r="B20" s="16"/>
      <c r="C20" s="16"/>
      <c r="D20" s="17">
        <v>850</v>
      </c>
      <c r="E20" s="14" t="s">
        <v>51</v>
      </c>
      <c r="F20" s="13">
        <v>2022001062</v>
      </c>
      <c r="G20" s="14" t="s">
        <v>52</v>
      </c>
      <c r="H20" s="15" t="s">
        <v>28</v>
      </c>
    </row>
    <row r="21" s="2" customFormat="1" ht="39" customHeight="1" spans="1:8">
      <c r="A21" s="16"/>
      <c r="B21" s="16"/>
      <c r="C21" s="16"/>
      <c r="D21" s="17">
        <v>747</v>
      </c>
      <c r="E21" s="14" t="s">
        <v>53</v>
      </c>
      <c r="F21" s="13">
        <v>2022001068</v>
      </c>
      <c r="G21" s="14" t="s">
        <v>54</v>
      </c>
      <c r="H21" s="15" t="s">
        <v>28</v>
      </c>
    </row>
    <row r="22" s="2" customFormat="1" ht="33" customHeight="1" spans="1:8">
      <c r="A22" s="16"/>
      <c r="B22" s="16"/>
      <c r="C22" s="16"/>
      <c r="D22" s="17">
        <v>192</v>
      </c>
      <c r="E22" s="14" t="s">
        <v>55</v>
      </c>
      <c r="F22" s="13">
        <v>2022001068</v>
      </c>
      <c r="G22" s="14" t="s">
        <v>56</v>
      </c>
      <c r="H22" s="15" t="s">
        <v>28</v>
      </c>
    </row>
    <row r="23" s="2" customFormat="1" ht="33" customHeight="1" spans="1:8">
      <c r="A23" s="16"/>
      <c r="B23" s="16"/>
      <c r="C23" s="16"/>
      <c r="D23" s="17">
        <v>380</v>
      </c>
      <c r="E23" s="14" t="s">
        <v>57</v>
      </c>
      <c r="F23" s="17">
        <v>2022001021</v>
      </c>
      <c r="G23" s="12" t="s">
        <v>58</v>
      </c>
      <c r="H23" s="15" t="s">
        <v>28</v>
      </c>
    </row>
    <row r="24" s="2" customFormat="1" ht="30" customHeight="1" spans="1:8">
      <c r="A24" s="16"/>
      <c r="B24" s="16"/>
      <c r="C24" s="16"/>
      <c r="D24" s="21">
        <v>210</v>
      </c>
      <c r="E24" s="22" t="s">
        <v>59</v>
      </c>
      <c r="F24" s="23">
        <v>2022001089</v>
      </c>
      <c r="G24" s="24" t="s">
        <v>60</v>
      </c>
      <c r="H24" s="15" t="s">
        <v>61</v>
      </c>
    </row>
    <row r="25" s="2" customFormat="1" ht="30" customHeight="1" spans="1:8">
      <c r="A25" s="16"/>
      <c r="B25" s="16"/>
      <c r="C25" s="16"/>
      <c r="D25" s="25">
        <v>230</v>
      </c>
      <c r="E25" s="22" t="s">
        <v>62</v>
      </c>
      <c r="F25" s="25">
        <v>2022001082</v>
      </c>
      <c r="G25" s="24" t="s">
        <v>63</v>
      </c>
      <c r="H25" s="15" t="s">
        <v>28</v>
      </c>
    </row>
    <row r="26" s="2" customFormat="1" ht="24" spans="1:8">
      <c r="A26" s="16"/>
      <c r="B26" s="16"/>
      <c r="C26" s="16"/>
      <c r="D26" s="26">
        <v>305</v>
      </c>
      <c r="E26" s="27" t="s">
        <v>64</v>
      </c>
      <c r="F26" s="28">
        <v>2022001165</v>
      </c>
      <c r="G26" s="27" t="s">
        <v>65</v>
      </c>
      <c r="H26" s="15" t="s">
        <v>22</v>
      </c>
    </row>
    <row r="27" s="2" customFormat="1" ht="24" spans="1:8">
      <c r="A27" s="16"/>
      <c r="B27" s="16"/>
      <c r="C27" s="16"/>
      <c r="D27" s="13">
        <v>350</v>
      </c>
      <c r="E27" s="14" t="s">
        <v>66</v>
      </c>
      <c r="F27" s="13">
        <v>2022001093</v>
      </c>
      <c r="G27" s="14" t="s">
        <v>67</v>
      </c>
      <c r="H27" s="15" t="s">
        <v>22</v>
      </c>
    </row>
    <row r="28" s="2" customFormat="1" ht="33" customHeight="1" spans="1:8">
      <c r="A28" s="16"/>
      <c r="B28" s="16"/>
      <c r="C28" s="16"/>
      <c r="D28" s="13">
        <v>320</v>
      </c>
      <c r="E28" s="14" t="s">
        <v>68</v>
      </c>
      <c r="F28" s="13">
        <v>2022001094</v>
      </c>
      <c r="G28" s="14" t="s">
        <v>69</v>
      </c>
      <c r="H28" s="15" t="s">
        <v>22</v>
      </c>
    </row>
    <row r="29" s="2" customFormat="1" ht="24" spans="1:8">
      <c r="A29" s="16"/>
      <c r="B29" s="16"/>
      <c r="C29" s="16"/>
      <c r="D29" s="17">
        <v>100</v>
      </c>
      <c r="E29" s="14" t="s">
        <v>70</v>
      </c>
      <c r="F29" s="13">
        <v>2022001027</v>
      </c>
      <c r="G29" s="14" t="s">
        <v>71</v>
      </c>
      <c r="H29" s="15" t="s">
        <v>22</v>
      </c>
    </row>
    <row r="30" s="2" customFormat="1" ht="36" spans="1:8">
      <c r="A30" s="16"/>
      <c r="B30" s="16"/>
      <c r="C30" s="16"/>
      <c r="D30" s="11">
        <v>407</v>
      </c>
      <c r="E30" s="14" t="s">
        <v>72</v>
      </c>
      <c r="F30" s="13">
        <v>2022001105</v>
      </c>
      <c r="G30" s="14" t="s">
        <v>73</v>
      </c>
      <c r="H30" s="15" t="s">
        <v>28</v>
      </c>
    </row>
    <row r="31" s="2" customFormat="1" ht="24" spans="1:8">
      <c r="A31" s="16"/>
      <c r="B31" s="16"/>
      <c r="C31" s="16"/>
      <c r="D31" s="11">
        <v>170</v>
      </c>
      <c r="E31" s="14" t="s">
        <v>74</v>
      </c>
      <c r="F31" s="13">
        <v>2022001106</v>
      </c>
      <c r="G31" s="14" t="s">
        <v>75</v>
      </c>
      <c r="H31" s="15" t="s">
        <v>28</v>
      </c>
    </row>
    <row r="32" s="2" customFormat="1" ht="24" spans="1:8">
      <c r="A32" s="16"/>
      <c r="B32" s="16"/>
      <c r="C32" s="29"/>
      <c r="D32" s="11">
        <v>1831.7</v>
      </c>
      <c r="E32" s="14" t="s">
        <v>76</v>
      </c>
      <c r="F32" s="13">
        <v>2022001151</v>
      </c>
      <c r="G32" s="14" t="s">
        <v>77</v>
      </c>
      <c r="H32" s="15" t="s">
        <v>28</v>
      </c>
    </row>
    <row r="33" s="2" customFormat="1" ht="26" customHeight="1" spans="1:8">
      <c r="A33" s="16"/>
      <c r="B33" s="16"/>
      <c r="C33" s="28">
        <v>100.2</v>
      </c>
      <c r="D33" s="17"/>
      <c r="E33" s="12" t="s">
        <v>78</v>
      </c>
      <c r="F33" s="28">
        <v>2022001079</v>
      </c>
      <c r="G33" s="12" t="s">
        <v>79</v>
      </c>
      <c r="H33" s="15" t="s">
        <v>28</v>
      </c>
    </row>
    <row r="34" s="2" customFormat="1" ht="24" customHeight="1" spans="1:8">
      <c r="A34" s="16"/>
      <c r="B34" s="16"/>
      <c r="C34" s="28">
        <v>134.1</v>
      </c>
      <c r="D34" s="17"/>
      <c r="E34" s="12" t="s">
        <v>80</v>
      </c>
      <c r="F34" s="28">
        <v>2022001080</v>
      </c>
      <c r="G34" s="12" t="s">
        <v>81</v>
      </c>
      <c r="H34" s="15" t="s">
        <v>82</v>
      </c>
    </row>
    <row r="35" s="2" customFormat="1" ht="27.75" customHeight="1" spans="1:8">
      <c r="A35" s="10" t="s">
        <v>83</v>
      </c>
      <c r="B35" s="10">
        <v>1000</v>
      </c>
      <c r="C35" s="28"/>
      <c r="D35" s="17">
        <v>255</v>
      </c>
      <c r="E35" s="24" t="s">
        <v>84</v>
      </c>
      <c r="F35" s="28">
        <v>2022001158</v>
      </c>
      <c r="G35" s="30" t="s">
        <v>85</v>
      </c>
      <c r="H35" s="15" t="s">
        <v>28</v>
      </c>
    </row>
    <row r="36" s="2" customFormat="1" ht="27.75" customHeight="1" spans="1:8">
      <c r="A36" s="16"/>
      <c r="B36" s="16"/>
      <c r="C36" s="28"/>
      <c r="D36" s="31">
        <v>145</v>
      </c>
      <c r="E36" s="32" t="s">
        <v>86</v>
      </c>
      <c r="F36" s="28">
        <v>2022001154</v>
      </c>
      <c r="G36" s="30" t="s">
        <v>87</v>
      </c>
      <c r="H36" s="15" t="s">
        <v>88</v>
      </c>
    </row>
    <row r="37" s="2" customFormat="1" ht="27.75" customHeight="1" spans="1:8">
      <c r="A37" s="16"/>
      <c r="B37" s="16"/>
      <c r="C37" s="28"/>
      <c r="D37" s="31">
        <v>200</v>
      </c>
      <c r="E37" s="32" t="s">
        <v>89</v>
      </c>
      <c r="F37" s="28">
        <v>2022001153</v>
      </c>
      <c r="G37" s="27" t="s">
        <v>90</v>
      </c>
      <c r="H37" s="15" t="s">
        <v>28</v>
      </c>
    </row>
    <row r="38" s="2" customFormat="1" ht="27.75" customHeight="1" spans="1:8">
      <c r="A38" s="16"/>
      <c r="B38" s="16"/>
      <c r="C38" s="10"/>
      <c r="D38" s="33">
        <v>400</v>
      </c>
      <c r="E38" s="32" t="s">
        <v>91</v>
      </c>
      <c r="F38" s="28">
        <v>2022001155</v>
      </c>
      <c r="G38" s="27" t="s">
        <v>92</v>
      </c>
      <c r="H38" s="15" t="s">
        <v>93</v>
      </c>
    </row>
    <row r="39" s="2" customFormat="1" ht="27.75" customHeight="1" spans="1:8">
      <c r="A39" s="28" t="s">
        <v>94</v>
      </c>
      <c r="B39" s="10">
        <v>220.32</v>
      </c>
      <c r="C39" s="10"/>
      <c r="D39" s="31">
        <v>130</v>
      </c>
      <c r="E39" s="24" t="s">
        <v>84</v>
      </c>
      <c r="F39" s="28">
        <v>2022001158</v>
      </c>
      <c r="G39" s="30" t="s">
        <v>95</v>
      </c>
      <c r="H39" s="15" t="s">
        <v>28</v>
      </c>
    </row>
    <row r="40" s="2" customFormat="1" ht="27.75" customHeight="1" spans="1:8">
      <c r="A40" s="28"/>
      <c r="B40" s="16"/>
      <c r="C40" s="16"/>
      <c r="D40" s="34">
        <v>59.27</v>
      </c>
      <c r="E40" s="35" t="s">
        <v>96</v>
      </c>
      <c r="F40" s="36">
        <v>2022001101</v>
      </c>
      <c r="G40" s="35" t="s">
        <v>97</v>
      </c>
      <c r="H40" s="15" t="s">
        <v>93</v>
      </c>
    </row>
    <row r="41" s="2" customFormat="1" ht="27.75" customHeight="1" spans="1:8">
      <c r="A41" s="28"/>
      <c r="B41" s="29"/>
      <c r="C41" s="29"/>
      <c r="D41" s="28">
        <v>31.05</v>
      </c>
      <c r="E41" s="35" t="s">
        <v>98</v>
      </c>
      <c r="F41" s="36">
        <v>2022001017</v>
      </c>
      <c r="G41" s="35" t="s">
        <v>99</v>
      </c>
      <c r="H41" s="15" t="s">
        <v>28</v>
      </c>
    </row>
    <row r="42" s="2" customFormat="1" ht="27.75" customHeight="1" spans="1:8">
      <c r="A42" s="10" t="s">
        <v>100</v>
      </c>
      <c r="B42" s="16">
        <v>149.97</v>
      </c>
      <c r="C42" s="16"/>
      <c r="D42" s="28">
        <v>110.22</v>
      </c>
      <c r="E42" s="35" t="s">
        <v>101</v>
      </c>
      <c r="F42" s="36">
        <v>2022001068</v>
      </c>
      <c r="G42" s="35" t="s">
        <v>102</v>
      </c>
      <c r="H42" s="15" t="s">
        <v>28</v>
      </c>
    </row>
    <row r="43" s="2" customFormat="1" ht="27.75" customHeight="1" spans="1:8">
      <c r="A43" s="29"/>
      <c r="B43" s="29"/>
      <c r="C43" s="16"/>
      <c r="D43" s="28">
        <v>39.75</v>
      </c>
      <c r="E43" s="35" t="s">
        <v>98</v>
      </c>
      <c r="F43" s="36">
        <v>2022001017</v>
      </c>
      <c r="G43" s="35" t="s">
        <v>99</v>
      </c>
      <c r="H43" s="15" t="s">
        <v>28</v>
      </c>
    </row>
    <row r="44" s="2" customFormat="1" ht="27.75" customHeight="1" spans="1:8">
      <c r="A44" s="28" t="s">
        <v>103</v>
      </c>
      <c r="B44" s="31">
        <v>210</v>
      </c>
      <c r="C44" s="36"/>
      <c r="D44" s="31">
        <v>210</v>
      </c>
      <c r="E44" s="35" t="s">
        <v>104</v>
      </c>
      <c r="F44" s="36">
        <v>2022001101</v>
      </c>
      <c r="G44" s="35" t="s">
        <v>97</v>
      </c>
      <c r="H44" s="15" t="s">
        <v>22</v>
      </c>
    </row>
    <row r="45" s="2" customFormat="1" ht="27.75" customHeight="1" spans="1:8">
      <c r="A45" s="10" t="s">
        <v>105</v>
      </c>
      <c r="B45" s="33">
        <v>2.01</v>
      </c>
      <c r="C45" s="36"/>
      <c r="D45" s="31">
        <v>0.83</v>
      </c>
      <c r="E45" s="35" t="s">
        <v>98</v>
      </c>
      <c r="F45" s="36">
        <v>2022001017</v>
      </c>
      <c r="G45" s="35" t="s">
        <v>99</v>
      </c>
      <c r="H45" s="15" t="s">
        <v>28</v>
      </c>
    </row>
    <row r="46" s="2" customFormat="1" ht="27.75" customHeight="1" spans="1:8">
      <c r="A46" s="29"/>
      <c r="B46" s="37"/>
      <c r="C46" s="36"/>
      <c r="D46" s="31">
        <v>1.18</v>
      </c>
      <c r="E46" s="35" t="s">
        <v>104</v>
      </c>
      <c r="F46" s="36">
        <v>2022001101</v>
      </c>
      <c r="G46" s="35" t="s">
        <v>97</v>
      </c>
      <c r="H46" s="15" t="s">
        <v>22</v>
      </c>
    </row>
    <row r="47" s="2" customFormat="1" ht="27.75" customHeight="1" spans="1:8">
      <c r="A47" s="28" t="s">
        <v>106</v>
      </c>
      <c r="B47" s="31">
        <v>31</v>
      </c>
      <c r="C47" s="36"/>
      <c r="D47" s="31">
        <v>31</v>
      </c>
      <c r="E47" s="35" t="s">
        <v>104</v>
      </c>
      <c r="F47" s="36">
        <v>2022001101</v>
      </c>
      <c r="G47" s="35" t="s">
        <v>97</v>
      </c>
      <c r="H47" s="15" t="s">
        <v>22</v>
      </c>
    </row>
    <row r="48" s="2" customFormat="1" ht="27.75" customHeight="1" spans="1:8">
      <c r="A48" s="28" t="s">
        <v>107</v>
      </c>
      <c r="B48" s="31">
        <v>7</v>
      </c>
      <c r="C48" s="36"/>
      <c r="D48" s="31">
        <v>7</v>
      </c>
      <c r="E48" s="35" t="s">
        <v>104</v>
      </c>
      <c r="F48" s="36">
        <v>2022001101</v>
      </c>
      <c r="G48" s="35" t="s">
        <v>97</v>
      </c>
      <c r="H48" s="15" t="s">
        <v>22</v>
      </c>
    </row>
    <row r="49" s="2" customFormat="1" ht="27.75" customHeight="1" spans="1:8">
      <c r="A49" s="28" t="s">
        <v>108</v>
      </c>
      <c r="B49" s="31">
        <v>101</v>
      </c>
      <c r="C49" s="36"/>
      <c r="D49" s="31">
        <v>101</v>
      </c>
      <c r="E49" s="35" t="s">
        <v>104</v>
      </c>
      <c r="F49" s="36">
        <v>2022001101</v>
      </c>
      <c r="G49" s="35" t="s">
        <v>97</v>
      </c>
      <c r="H49" s="15" t="s">
        <v>22</v>
      </c>
    </row>
    <row r="50" s="2" customFormat="1" ht="27.75" customHeight="1" spans="1:8">
      <c r="A50" s="28" t="s">
        <v>109</v>
      </c>
      <c r="B50" s="31">
        <v>2.3</v>
      </c>
      <c r="C50" s="36"/>
      <c r="D50" s="31">
        <v>2.3</v>
      </c>
      <c r="E50" s="35" t="s">
        <v>104</v>
      </c>
      <c r="F50" s="36">
        <v>2022001101</v>
      </c>
      <c r="G50" s="35" t="s">
        <v>97</v>
      </c>
      <c r="H50" s="15" t="s">
        <v>22</v>
      </c>
    </row>
    <row r="51" s="2" customFormat="1" ht="27.75" customHeight="1" spans="1:8">
      <c r="A51" s="28" t="s">
        <v>110</v>
      </c>
      <c r="B51" s="28">
        <v>30.6</v>
      </c>
      <c r="C51" s="36"/>
      <c r="D51" s="36">
        <v>30.6</v>
      </c>
      <c r="E51" s="35" t="s">
        <v>104</v>
      </c>
      <c r="F51" s="36">
        <v>2022001101</v>
      </c>
      <c r="G51" s="35" t="s">
        <v>97</v>
      </c>
      <c r="H51" s="15" t="s">
        <v>22</v>
      </c>
    </row>
    <row r="52" s="2" customFormat="1" ht="27.75" customHeight="1" spans="1:8">
      <c r="A52" s="28" t="s">
        <v>111</v>
      </c>
      <c r="B52" s="28">
        <v>7.65</v>
      </c>
      <c r="C52" s="36"/>
      <c r="D52" s="36">
        <v>7.65</v>
      </c>
      <c r="E52" s="35" t="s">
        <v>104</v>
      </c>
      <c r="F52" s="36">
        <v>2022001101</v>
      </c>
      <c r="G52" s="35" t="s">
        <v>97</v>
      </c>
      <c r="H52" s="15" t="s">
        <v>22</v>
      </c>
    </row>
    <row r="53" s="2" customFormat="1" ht="42" customHeight="1" spans="1:8">
      <c r="A53" s="28" t="s">
        <v>112</v>
      </c>
      <c r="B53" s="28">
        <v>222</v>
      </c>
      <c r="C53" s="36"/>
      <c r="D53" s="36">
        <v>222</v>
      </c>
      <c r="E53" s="35" t="s">
        <v>113</v>
      </c>
      <c r="F53" s="36">
        <v>2022001077</v>
      </c>
      <c r="G53" s="35" t="s">
        <v>114</v>
      </c>
      <c r="H53" s="15" t="s">
        <v>28</v>
      </c>
    </row>
    <row r="54" s="2" customFormat="1" ht="29" customHeight="1" spans="1:8">
      <c r="A54" s="28" t="s">
        <v>115</v>
      </c>
      <c r="B54" s="38">
        <v>16087</v>
      </c>
      <c r="C54" s="36"/>
      <c r="D54" s="38">
        <v>16087</v>
      </c>
      <c r="E54" s="35" t="s">
        <v>116</v>
      </c>
      <c r="F54" s="36">
        <v>2022001122</v>
      </c>
      <c r="G54" s="35" t="s">
        <v>117</v>
      </c>
      <c r="H54" s="15" t="s">
        <v>28</v>
      </c>
    </row>
    <row r="55" s="2" customFormat="1" ht="29" customHeight="1" spans="1:8">
      <c r="A55" s="28" t="s">
        <v>118</v>
      </c>
      <c r="B55" s="38">
        <v>650</v>
      </c>
      <c r="C55" s="36"/>
      <c r="D55" s="38">
        <v>650</v>
      </c>
      <c r="E55" s="35" t="s">
        <v>116</v>
      </c>
      <c r="F55" s="36">
        <v>2022001122</v>
      </c>
      <c r="G55" s="35" t="s">
        <v>117</v>
      </c>
      <c r="H55" s="15" t="s">
        <v>28</v>
      </c>
    </row>
    <row r="56" s="2" customFormat="1" ht="27.75" customHeight="1" spans="1:8">
      <c r="A56" s="28" t="s">
        <v>119</v>
      </c>
      <c r="B56" s="38">
        <v>2234</v>
      </c>
      <c r="C56" s="36"/>
      <c r="D56" s="38">
        <v>2234</v>
      </c>
      <c r="E56" s="35" t="s">
        <v>116</v>
      </c>
      <c r="F56" s="36">
        <v>2022001122</v>
      </c>
      <c r="G56" s="35" t="s">
        <v>117</v>
      </c>
      <c r="H56" s="15" t="s">
        <v>28</v>
      </c>
    </row>
    <row r="57" s="2" customFormat="1" ht="54" customHeight="1" spans="1:8">
      <c r="A57" s="34" t="s">
        <v>120</v>
      </c>
      <c r="B57" s="38">
        <f>SUM(B6:B56)</f>
        <v>31497.85</v>
      </c>
      <c r="C57" s="38">
        <f>SUM(C6:C56)</f>
        <v>234.3</v>
      </c>
      <c r="D57" s="38">
        <f>SUM(D6:D56)</f>
        <v>31263.55</v>
      </c>
      <c r="E57" s="39"/>
      <c r="F57" s="34"/>
      <c r="G57" s="34"/>
      <c r="H57" s="39"/>
    </row>
    <row r="58" s="1" customFormat="1" ht="81.75" customHeight="1" spans="1:9">
      <c r="A58" s="40" t="s">
        <v>121</v>
      </c>
      <c r="B58" s="40"/>
      <c r="C58" s="41"/>
      <c r="D58" s="40"/>
      <c r="E58" s="40"/>
      <c r="F58" s="40"/>
      <c r="G58" s="40"/>
      <c r="H58" s="40"/>
      <c r="I58" s="40"/>
    </row>
  </sheetData>
  <mergeCells count="19">
    <mergeCell ref="A2:H2"/>
    <mergeCell ref="E3:H3"/>
    <mergeCell ref="A58:I58"/>
    <mergeCell ref="A3:A4"/>
    <mergeCell ref="A6:A34"/>
    <mergeCell ref="A35:A38"/>
    <mergeCell ref="A39:A41"/>
    <mergeCell ref="A42:A43"/>
    <mergeCell ref="A45:A46"/>
    <mergeCell ref="B3:B4"/>
    <mergeCell ref="B6:B34"/>
    <mergeCell ref="B35:B38"/>
    <mergeCell ref="B39:B41"/>
    <mergeCell ref="B42:B43"/>
    <mergeCell ref="B45:B46"/>
    <mergeCell ref="C3:C4"/>
    <mergeCell ref="C6:C32"/>
    <mergeCell ref="C39:C41"/>
    <mergeCell ref="D3:D4"/>
  </mergeCells>
  <pageMargins left="0.700694444444445" right="0.700694444444445" top="0.751388888888889" bottom="0.751388888888889" header="0.298611111111111" footer="0.298611111111111"/>
  <pageSetup paperSize="9" scale="6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海城阳光 </cp:lastModifiedBy>
  <dcterms:created xsi:type="dcterms:W3CDTF">2022-05-11T03:36:00Z</dcterms:created>
  <dcterms:modified xsi:type="dcterms:W3CDTF">2022-11-23T02:45:51Z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F2C6DD34F3A34E749C0433E065DFF0E0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